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5195324\Desktop\"/>
    </mc:Choice>
  </mc:AlternateContent>
  <xr:revisionPtr revIDLastSave="0" documentId="13_ncr:1_{EB91EC0C-340D-42F2-9FA9-4F1D4ABAC63E}" xr6:coauthVersionLast="36" xr6:coauthVersionMax="36" xr10:uidLastSave="{00000000-0000-0000-0000-000000000000}"/>
  <bookViews>
    <workbookView xWindow="5085" yWindow="1020" windowWidth="19710" windowHeight="14100" xr2:uid="{00000000-000D-0000-FFFF-FFFF00000000}"/>
  </bookViews>
  <sheets>
    <sheet name="申請書" sheetId="1" r:id="rId1"/>
  </sheets>
  <definedNames>
    <definedName name="_xlnm.Print_Area" localSheetId="0">申請書!$A$1:$J$57</definedName>
  </definedNames>
  <calcPr calcId="191029"/>
</workbook>
</file>

<file path=xl/calcChain.xml><?xml version="1.0" encoding="utf-8"?>
<calcChain xmlns="http://schemas.openxmlformats.org/spreadsheetml/2006/main">
  <c r="G56" i="1" l="1"/>
  <c r="G55" i="1"/>
  <c r="G54" i="1"/>
  <c r="G53" i="1"/>
  <c r="G39" i="1" l="1"/>
  <c r="G46" i="1" l="1"/>
  <c r="G45" i="1"/>
  <c r="G44" i="1"/>
  <c r="G43" i="1"/>
  <c r="G42" i="1"/>
  <c r="G41" i="1"/>
  <c r="G40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21" i="1"/>
  <c r="G20" i="1"/>
  <c r="G57" i="1" l="1"/>
</calcChain>
</file>

<file path=xl/sharedStrings.xml><?xml version="1.0" encoding="utf-8"?>
<sst xmlns="http://schemas.openxmlformats.org/spreadsheetml/2006/main" count="94" uniqueCount="61">
  <si>
    <t>熊本大学工学部長　　殿</t>
    <rPh sb="0" eb="2">
      <t>クマモト</t>
    </rPh>
    <rPh sb="2" eb="4">
      <t>ダイガク</t>
    </rPh>
    <rPh sb="4" eb="7">
      <t>コウガクブ</t>
    </rPh>
    <rPh sb="7" eb="8">
      <t>チョウ</t>
    </rPh>
    <rPh sb="10" eb="11">
      <t>ドノ</t>
    </rPh>
    <phoneticPr fontId="2"/>
  </si>
  <si>
    <t>住所</t>
  </si>
  <si>
    <t>団体名</t>
    <rPh sb="0" eb="3">
      <t>ダンタイメイ</t>
    </rPh>
    <phoneticPr fontId="2"/>
  </si>
  <si>
    <t>受託事項</t>
    <rPh sb="0" eb="2">
      <t>ジュタク</t>
    </rPh>
    <rPh sb="2" eb="4">
      <t>ジコウ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</si>
  <si>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</si>
  <si>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</si>
  <si>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合計</t>
    <rPh sb="0" eb="2">
      <t>ゴウケイ</t>
    </rPh>
    <phoneticPr fontId="2"/>
  </si>
  <si>
    <t>骨材洗い試験</t>
    <rPh sb="0" eb="2">
      <t>コツザイ</t>
    </rPh>
    <rPh sb="2" eb="3">
      <t>アラ</t>
    </rPh>
    <rPh sb="4" eb="6">
      <t>シケン</t>
    </rPh>
    <phoneticPr fontId="2"/>
  </si>
  <si>
    <t>細骨材比重試験</t>
    <rPh sb="0" eb="1">
      <t>ホソ</t>
    </rPh>
    <rPh sb="1" eb="3">
      <t>コツザイ</t>
    </rPh>
    <rPh sb="3" eb="5">
      <t>ヒジュウ</t>
    </rPh>
    <rPh sb="5" eb="7">
      <t>シケン</t>
    </rPh>
    <phoneticPr fontId="2"/>
  </si>
  <si>
    <t>粗骨材比重試験</t>
    <rPh sb="0" eb="1">
      <t>ソ</t>
    </rPh>
    <rPh sb="1" eb="3">
      <t>コツザイ</t>
    </rPh>
    <rPh sb="3" eb="5">
      <t>ヒジュウ</t>
    </rPh>
    <rPh sb="5" eb="7">
      <t>シケン</t>
    </rPh>
    <phoneticPr fontId="2"/>
  </si>
  <si>
    <t>土の粒度試験</t>
    <rPh sb="0" eb="1">
      <t>ツチ</t>
    </rPh>
    <rPh sb="2" eb="3">
      <t>ツブ</t>
    </rPh>
    <rPh sb="3" eb="4">
      <t>ド</t>
    </rPh>
    <rPh sb="4" eb="6">
      <t>シケン</t>
    </rPh>
    <phoneticPr fontId="2"/>
  </si>
  <si>
    <t>金属材料引張試験</t>
    <rPh sb="0" eb="2">
      <t>キンゾク</t>
    </rPh>
    <rPh sb="2" eb="4">
      <t>ザイリョウ</t>
    </rPh>
    <rPh sb="4" eb="5">
      <t>ヒ</t>
    </rPh>
    <rPh sb="5" eb="6">
      <t>ハ</t>
    </rPh>
    <rPh sb="6" eb="8">
      <t>シケン</t>
    </rPh>
    <phoneticPr fontId="2"/>
  </si>
  <si>
    <t>コンクリート圧縮試験</t>
    <rPh sb="6" eb="8">
      <t>アッシュク</t>
    </rPh>
    <rPh sb="8" eb="10">
      <t>シケン</t>
    </rPh>
    <phoneticPr fontId="2"/>
  </si>
  <si>
    <t>コンクリート曲げ試験</t>
    <rPh sb="6" eb="7">
      <t>マ</t>
    </rPh>
    <rPh sb="8" eb="10">
      <t>シケン</t>
    </rPh>
    <phoneticPr fontId="2"/>
  </si>
  <si>
    <t>金属材料曲げ試験</t>
    <rPh sb="4" eb="5">
      <t>マ</t>
    </rPh>
    <rPh sb="6" eb="8">
      <t>シケン</t>
    </rPh>
    <phoneticPr fontId="2"/>
  </si>
  <si>
    <t>粗骨材吸水量試験</t>
    <rPh sb="3" eb="6">
      <t>キュウスイリョウ</t>
    </rPh>
    <rPh sb="6" eb="8">
      <t>シケン</t>
    </rPh>
    <phoneticPr fontId="2"/>
  </si>
  <si>
    <t>細骨材吸水量試験</t>
    <rPh sb="3" eb="6">
      <t>キュウスイリョウ</t>
    </rPh>
    <rPh sb="6" eb="8">
      <t>シケン</t>
    </rPh>
    <phoneticPr fontId="2"/>
  </si>
  <si>
    <t>骨材単位容積質量試験</t>
    <rPh sb="2" eb="4">
      <t>タンイ</t>
    </rPh>
    <rPh sb="4" eb="6">
      <t>ヨウセキ</t>
    </rPh>
    <rPh sb="6" eb="8">
      <t>シツリョウ</t>
    </rPh>
    <rPh sb="8" eb="10">
      <t>シケン</t>
    </rPh>
    <phoneticPr fontId="2"/>
  </si>
  <si>
    <t>骨材有機不純物試験</t>
    <rPh sb="2" eb="4">
      <t>ユウキ</t>
    </rPh>
    <rPh sb="4" eb="7">
      <t>フジュンブツ</t>
    </rPh>
    <rPh sb="7" eb="9">
      <t>シケン</t>
    </rPh>
    <phoneticPr fontId="2"/>
  </si>
  <si>
    <t>骨材すりへり試験</t>
    <rPh sb="6" eb="8">
      <t>シケン</t>
    </rPh>
    <phoneticPr fontId="2"/>
  </si>
  <si>
    <t>骨材安定性試験</t>
    <rPh sb="2" eb="5">
      <t>アンテイセイ</t>
    </rPh>
    <rPh sb="5" eb="7">
      <t>シケン</t>
    </rPh>
    <phoneticPr fontId="2"/>
  </si>
  <si>
    <t>骨材ふるい分け試験</t>
    <rPh sb="5" eb="6">
      <t>ワ</t>
    </rPh>
    <rPh sb="7" eb="9">
      <t>シケン</t>
    </rPh>
    <phoneticPr fontId="2"/>
  </si>
  <si>
    <t>骨材塩分含有量試験</t>
    <rPh sb="2" eb="4">
      <t>エンブン</t>
    </rPh>
    <rPh sb="4" eb="5">
      <t>フク</t>
    </rPh>
    <rPh sb="5" eb="6">
      <t>ユウ</t>
    </rPh>
    <rPh sb="6" eb="7">
      <t>リョウ</t>
    </rPh>
    <rPh sb="7" eb="9">
      <t>シケン</t>
    </rPh>
    <phoneticPr fontId="2"/>
  </si>
  <si>
    <t>元素分析試験</t>
    <rPh sb="0" eb="2">
      <t>ゲンソ</t>
    </rPh>
    <rPh sb="2" eb="4">
      <t>ブンセキ</t>
    </rPh>
    <rPh sb="4" eb="6">
      <t>シケン</t>
    </rPh>
    <phoneticPr fontId="2"/>
  </si>
  <si>
    <t>組織観察・形態観察試験</t>
    <rPh sb="0" eb="2">
      <t>ソシキ</t>
    </rPh>
    <rPh sb="2" eb="4">
      <t>カンサツ</t>
    </rPh>
    <rPh sb="5" eb="7">
      <t>ケイタイ</t>
    </rPh>
    <rPh sb="7" eb="9">
      <t>カンサツ</t>
    </rPh>
    <rPh sb="9" eb="11">
      <t>シケン</t>
    </rPh>
    <phoneticPr fontId="2"/>
  </si>
  <si>
    <t>材料強度試験</t>
    <rPh sb="0" eb="2">
      <t>ザイリョウ</t>
    </rPh>
    <rPh sb="2" eb="4">
      <t>キョウド</t>
    </rPh>
    <rPh sb="4" eb="6">
      <t>シケン</t>
    </rPh>
    <phoneticPr fontId="2"/>
  </si>
  <si>
    <t>熊大工受託　　　　　　　号</t>
    <rPh sb="0" eb="1">
      <t>クマ</t>
    </rPh>
    <rPh sb="1" eb="2">
      <t>ダイ</t>
    </rPh>
    <rPh sb="2" eb="3">
      <t>コウ</t>
    </rPh>
    <rPh sb="3" eb="5">
      <t>ジュタク</t>
    </rPh>
    <rPh sb="12" eb="13">
      <t>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</si>
  <si>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</si>
  <si>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</si>
  <si>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</si>
  <si>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）</t>
    <phoneticPr fontId="2"/>
  </si>
  <si>
    <t>印</t>
    <rPh sb="0" eb="1">
      <t>イン</t>
    </rPh>
    <phoneticPr fontId="2"/>
  </si>
  <si>
    <t>　　　　　　　　　　　　　委託者</t>
    <rPh sb="13" eb="16">
      <t>イタクシャ</t>
    </rPh>
    <phoneticPr fontId="2"/>
  </si>
  <si>
    <t>（試料）</t>
    <rPh sb="1" eb="3">
      <t>シリョウ</t>
    </rPh>
    <phoneticPr fontId="2"/>
  </si>
  <si>
    <t>（本）</t>
    <rPh sb="1" eb="2">
      <t>ホン</t>
    </rPh>
    <phoneticPr fontId="2"/>
  </si>
  <si>
    <t>（回）</t>
    <rPh sb="1" eb="2">
      <t>カイ</t>
    </rPh>
    <phoneticPr fontId="2"/>
  </si>
  <si>
    <t>小計</t>
    <rPh sb="0" eb="2">
      <t>コバカリ</t>
    </rPh>
    <phoneticPr fontId="2"/>
  </si>
  <si>
    <t>結晶構造解析試験（粉末X線回折装置）</t>
    <rPh sb="0" eb="2">
      <t>ケッショウ</t>
    </rPh>
    <rPh sb="2" eb="4">
      <t>コウゾウ</t>
    </rPh>
    <rPh sb="4" eb="6">
      <t>カイセキ</t>
    </rPh>
    <rPh sb="6" eb="8">
      <t>シケン</t>
    </rPh>
    <rPh sb="9" eb="11">
      <t>フンマツ</t>
    </rPh>
    <rPh sb="12" eb="13">
      <t>セン</t>
    </rPh>
    <rPh sb="13" eb="14">
      <t>カイ</t>
    </rPh>
    <rPh sb="14" eb="15">
      <t>オ</t>
    </rPh>
    <rPh sb="15" eb="17">
      <t>ソウチ</t>
    </rPh>
    <phoneticPr fontId="2"/>
  </si>
  <si>
    <t>結晶構造解析試験（微小・薄膜X線回折装置）</t>
    <rPh sb="0" eb="2">
      <t>ケッショウ</t>
    </rPh>
    <rPh sb="2" eb="4">
      <t>コウゾウ</t>
    </rPh>
    <rPh sb="4" eb="6">
      <t>カイセキ</t>
    </rPh>
    <rPh sb="6" eb="8">
      <t>シケン</t>
    </rPh>
    <rPh sb="9" eb="11">
      <t>ビショウ</t>
    </rPh>
    <rPh sb="12" eb="14">
      <t>ハクマク</t>
    </rPh>
    <rPh sb="15" eb="16">
      <t>セン</t>
    </rPh>
    <rPh sb="16" eb="17">
      <t>カイ</t>
    </rPh>
    <rPh sb="17" eb="18">
      <t>オ</t>
    </rPh>
    <rPh sb="18" eb="20">
      <t>ソウチ</t>
    </rPh>
    <phoneticPr fontId="2"/>
  </si>
  <si>
    <t>ＥＰＭＡ分析試験</t>
    <rPh sb="4" eb="6">
      <t>ブンセキ</t>
    </rPh>
    <rPh sb="6" eb="8">
      <t>シケン</t>
    </rPh>
    <phoneticPr fontId="2"/>
  </si>
  <si>
    <t>蛍光Ｘ線分析試験</t>
    <rPh sb="0" eb="2">
      <t>ケイコウ</t>
    </rPh>
    <rPh sb="3" eb="4">
      <t>セン</t>
    </rPh>
    <rPh sb="4" eb="6">
      <t>ブンセキ</t>
    </rPh>
    <rPh sb="6" eb="8">
      <t>シケン</t>
    </rPh>
    <phoneticPr fontId="2"/>
  </si>
  <si>
    <t>紫外可視分光分析試験</t>
    <rPh sb="0" eb="2">
      <t>シガイ</t>
    </rPh>
    <rPh sb="2" eb="4">
      <t>カシ</t>
    </rPh>
    <rPh sb="4" eb="6">
      <t>ブンコウ</t>
    </rPh>
    <rPh sb="6" eb="8">
      <t>ブンセキ</t>
    </rPh>
    <rPh sb="8" eb="10">
      <t>シケン</t>
    </rPh>
    <phoneticPr fontId="2"/>
  </si>
  <si>
    <t>高分解組織観察・形態観察試験</t>
    <rPh sb="0" eb="1">
      <t>コウ</t>
    </rPh>
    <rPh sb="1" eb="3">
      <t>ブンカイ</t>
    </rPh>
    <rPh sb="3" eb="5">
      <t>ソシキ</t>
    </rPh>
    <rPh sb="5" eb="7">
      <t>カンサツ</t>
    </rPh>
    <rPh sb="8" eb="10">
      <t>ケイタイ</t>
    </rPh>
    <rPh sb="10" eb="12">
      <t>カンサツ</t>
    </rPh>
    <rPh sb="12" eb="14">
      <t>シケン</t>
    </rPh>
    <phoneticPr fontId="2"/>
  </si>
  <si>
    <t>二次イオン質量分析試験</t>
    <rPh sb="0" eb="2">
      <t>ニジ</t>
    </rPh>
    <rPh sb="5" eb="7">
      <t>シツリョウ</t>
    </rPh>
    <rPh sb="7" eb="9">
      <t>ブンセキ</t>
    </rPh>
    <rPh sb="9" eb="11">
      <t>シケン</t>
    </rPh>
    <phoneticPr fontId="2"/>
  </si>
  <si>
    <t>（時間）</t>
    <rPh sb="1" eb="3">
      <t>ジカン</t>
    </rPh>
    <phoneticPr fontId="2"/>
  </si>
  <si>
    <t>X線光電子分光装置分析試験</t>
    <phoneticPr fontId="2"/>
  </si>
  <si>
    <t>令和</t>
    <rPh sb="0" eb="2">
      <t>レイワ</t>
    </rPh>
    <phoneticPr fontId="2"/>
  </si>
  <si>
    <t>責任者役職・氏名</t>
    <rPh sb="3" eb="5">
      <t>ヤクショク</t>
    </rPh>
    <phoneticPr fontId="2"/>
  </si>
  <si>
    <t>下記のとおり試験をお願いいたします。</t>
    <rPh sb="0" eb="2">
      <t>カキ</t>
    </rPh>
    <rPh sb="6" eb="8">
      <t>シケン</t>
    </rPh>
    <rPh sb="10" eb="11">
      <t>ネガ</t>
    </rPh>
    <phoneticPr fontId="2"/>
  </si>
  <si>
    <t>（連絡先TEL：</t>
    <rPh sb="1" eb="4">
      <t>レンラクサキ</t>
    </rPh>
    <phoneticPr fontId="2"/>
  </si>
  <si>
    <t>受　託　試　験　委　託　申　請　書</t>
    <rPh sb="0" eb="1">
      <t>ウケ</t>
    </rPh>
    <rPh sb="2" eb="3">
      <t>コトヅケ</t>
    </rPh>
    <rPh sb="4" eb="5">
      <t>タメシ</t>
    </rPh>
    <rPh sb="6" eb="7">
      <t>シルシ</t>
    </rPh>
    <rPh sb="8" eb="9">
      <t>イ</t>
    </rPh>
    <rPh sb="10" eb="11">
      <t>コトヅケ</t>
    </rPh>
    <rPh sb="12" eb="13">
      <t>サル</t>
    </rPh>
    <rPh sb="14" eb="15">
      <t>ショウ</t>
    </rPh>
    <rPh sb="16" eb="17">
      <t>ショ</t>
    </rPh>
    <phoneticPr fontId="2"/>
  </si>
  <si>
    <t>集束イオン／電子ビーム加工観察装置試験</t>
    <rPh sb="0" eb="2">
      <t>シュウソク</t>
    </rPh>
    <rPh sb="6" eb="8">
      <t>デンシ</t>
    </rPh>
    <rPh sb="11" eb="13">
      <t>カコウ</t>
    </rPh>
    <rPh sb="13" eb="15">
      <t>カンサツ</t>
    </rPh>
    <rPh sb="15" eb="17">
      <t>ソウチ</t>
    </rPh>
    <rPh sb="17" eb="19">
      <t>シケン</t>
    </rPh>
    <phoneticPr fontId="2"/>
  </si>
  <si>
    <t>FE-TEM観察試験</t>
    <rPh sb="6" eb="8">
      <t>カンサツ</t>
    </rPh>
    <rPh sb="8" eb="10">
      <t>シケン</t>
    </rPh>
    <phoneticPr fontId="2"/>
  </si>
  <si>
    <t>TEM観察試験</t>
    <rPh sb="3" eb="5">
      <t>カンサツ</t>
    </rPh>
    <rPh sb="5" eb="7">
      <t>シケン</t>
    </rPh>
    <phoneticPr fontId="2"/>
  </si>
  <si>
    <t>断面イオンミリング試験</t>
    <phoneticPr fontId="2"/>
  </si>
  <si>
    <t>ナノフォーカスX線CT撮影試験（条件設定あり）</t>
    <phoneticPr fontId="2"/>
  </si>
  <si>
    <t>ナノフォーカスX線CT撮影試験（条件設定なし）</t>
    <phoneticPr fontId="2"/>
  </si>
  <si>
    <t>標準出力マイクロフォーカスX線CT撮影試験（条件設定あり）</t>
    <phoneticPr fontId="2"/>
  </si>
  <si>
    <t>標準出力マイクロフォーカスX線CT撮影試験（条件設定なし）</t>
    <phoneticPr fontId="2"/>
  </si>
  <si>
    <t>高出力産業用マイクロフォーカスX線CT撮影試験（条件設定あり）</t>
    <phoneticPr fontId="2"/>
  </si>
  <si>
    <t>高出力産業用マイクロフォーカスX線CT撮影試験（条件設定なし）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</si>
</sst>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38" fontId="5" fillId="0" borderId="10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8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8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view="pageBreakPreview" topLeftCell="A37" zoomScaleNormal="100" zoomScaleSheetLayoutView="100" workbookViewId="0">
      <selection activeCell="G54" sqref="G54:J54"/>
    </sheetView>
  </sheetViews>
  <sheetFormatPr defaultRowHeight="13.5" x14ac:dyDescent="0.15"/>
  <cols>
    <col min="1" max="1" width="29.25" style="1" customWidth="1"/>
    <col min="2" max="2" width="19.25" style="1" customWidth="1"/>
    <col min="3" max="3" width="9.375" style="1" customWidth="1"/>
    <col min="4" max="4" width="6.5" style="1" bestFit="1" customWidth="1"/>
    <col min="5" max="5" width="5.25" style="1" bestFit="1" customWidth="1"/>
    <col min="6" max="10" width="4.5" style="1" customWidth="1"/>
    <col min="11" max="11" width="9" style="1" customWidth="1"/>
    <col min="12" max="16384" width="9" style="1"/>
  </cols>
  <sheetData>
    <row r="1" spans="1:10" ht="21" customHeight="1" x14ac:dyDescent="0.15">
      <c r="A1" s="39" t="s">
        <v>50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21" customHeight="1" x14ac:dyDescent="0.15">
      <c r="A2" s="2"/>
      <c r="B2" s="2"/>
      <c r="C2" s="2"/>
      <c r="D2" s="2"/>
      <c r="E2" s="2"/>
      <c r="F2" s="2"/>
      <c r="G2" s="2"/>
    </row>
    <row r="3" spans="1:10" s="3" customFormat="1" ht="14.25" x14ac:dyDescent="0.15">
      <c r="A3" s="3" t="s">
        <v>26</v>
      </c>
    </row>
    <row r="4" spans="1:10" s="3" customFormat="1" ht="12" customHeight="1" x14ac:dyDescent="0.15"/>
    <row r="5" spans="1:10" s="3" customFormat="1" ht="21" customHeight="1" x14ac:dyDescent="0.15">
      <c r="D5" s="11" t="s">
        <v>46</v>
      </c>
      <c r="E5" s="11"/>
      <c r="F5" s="11" t="s">
        <v>27</v>
      </c>
      <c r="G5" s="11"/>
      <c r="H5" s="11" t="s">
        <v>28</v>
      </c>
      <c r="I5" s="11"/>
      <c r="J5" s="11" t="s">
        <v>29</v>
      </c>
    </row>
    <row r="6" spans="1:10" s="3" customFormat="1" ht="12" customHeight="1" x14ac:dyDescent="0.15">
      <c r="D6" s="11"/>
      <c r="E6" s="11"/>
      <c r="F6" s="11"/>
      <c r="G6" s="11"/>
      <c r="H6" s="11"/>
      <c r="I6" s="11"/>
      <c r="J6" s="11"/>
    </row>
    <row r="7" spans="1:10" s="3" customFormat="1" ht="17.25" x14ac:dyDescent="0.15">
      <c r="A7" s="12" t="s">
        <v>0</v>
      </c>
      <c r="B7" s="12"/>
    </row>
    <row r="8" spans="1:10" s="3" customFormat="1" ht="14.25" customHeight="1" x14ac:dyDescent="0.15">
      <c r="A8" s="12"/>
      <c r="B8" s="12"/>
    </row>
    <row r="9" spans="1:10" s="3" customFormat="1" ht="24" customHeight="1" x14ac:dyDescent="0.15">
      <c r="A9" s="3" t="s">
        <v>32</v>
      </c>
      <c r="B9" s="3" t="s">
        <v>1</v>
      </c>
      <c r="C9" s="44"/>
      <c r="D9" s="44"/>
      <c r="E9" s="44"/>
      <c r="F9" s="44"/>
      <c r="G9" s="44"/>
      <c r="H9" s="44"/>
      <c r="I9" s="44"/>
      <c r="J9" s="44"/>
    </row>
    <row r="10" spans="1:10" s="3" customFormat="1" ht="12" customHeight="1" x14ac:dyDescent="0.15"/>
    <row r="11" spans="1:10" s="3" customFormat="1" ht="24" customHeight="1" x14ac:dyDescent="0.15">
      <c r="B11" s="3" t="s">
        <v>2</v>
      </c>
      <c r="C11" s="44"/>
      <c r="D11" s="44"/>
      <c r="E11" s="44"/>
      <c r="F11" s="44"/>
      <c r="G11" s="44"/>
      <c r="H11" s="44"/>
      <c r="I11" s="44"/>
      <c r="J11" s="44"/>
    </row>
    <row r="12" spans="1:10" s="3" customFormat="1" ht="12" customHeight="1" x14ac:dyDescent="0.15"/>
    <row r="13" spans="1:10" s="3" customFormat="1" ht="24" customHeight="1" x14ac:dyDescent="0.15">
      <c r="B13" s="14" t="s">
        <v>47</v>
      </c>
      <c r="C13" s="44"/>
      <c r="D13" s="44"/>
      <c r="E13" s="44"/>
      <c r="F13" s="44"/>
      <c r="G13" s="44"/>
      <c r="H13" s="44"/>
      <c r="I13" s="44"/>
      <c r="J13" s="11" t="s">
        <v>31</v>
      </c>
    </row>
    <row r="14" spans="1:10" s="3" customFormat="1" ht="12" customHeight="1" x14ac:dyDescent="0.15"/>
    <row r="15" spans="1:10" s="3" customFormat="1" ht="19.5" customHeight="1" x14ac:dyDescent="0.15">
      <c r="C15" s="3" t="s">
        <v>49</v>
      </c>
      <c r="E15" s="31"/>
      <c r="F15" s="31"/>
      <c r="G15" s="31"/>
      <c r="H15" s="31"/>
      <c r="I15" s="31"/>
      <c r="J15" s="13" t="s">
        <v>30</v>
      </c>
    </row>
    <row r="16" spans="1:10" s="3" customFormat="1" ht="15" customHeight="1" x14ac:dyDescent="0.15"/>
    <row r="17" spans="1:10" s="12" customFormat="1" ht="37.5" customHeight="1" x14ac:dyDescent="0.15">
      <c r="A17" s="30" t="s">
        <v>48</v>
      </c>
      <c r="B17" s="30"/>
      <c r="C17" s="30"/>
      <c r="D17" s="30"/>
      <c r="E17" s="30"/>
      <c r="F17" s="30"/>
      <c r="G17" s="30"/>
      <c r="H17" s="30"/>
      <c r="I17" s="30"/>
      <c r="J17" s="30"/>
    </row>
    <row r="18" spans="1:10" s="3" customFormat="1" ht="15" customHeight="1" x14ac:dyDescent="0.15"/>
    <row r="19" spans="1:10" s="11" customFormat="1" ht="21" customHeight="1" x14ac:dyDescent="0.15">
      <c r="A19" s="42" t="s">
        <v>3</v>
      </c>
      <c r="B19" s="43"/>
      <c r="C19" s="7" t="s">
        <v>4</v>
      </c>
      <c r="D19" s="42" t="s">
        <v>5</v>
      </c>
      <c r="E19" s="45"/>
      <c r="F19" s="46"/>
      <c r="G19" s="35" t="s">
        <v>36</v>
      </c>
      <c r="H19" s="35"/>
      <c r="I19" s="35"/>
      <c r="J19" s="35"/>
    </row>
    <row r="20" spans="1:10" s="3" customFormat="1" ht="21" customHeight="1" x14ac:dyDescent="0.15">
      <c r="A20" s="40" t="s">
        <v>7</v>
      </c>
      <c r="B20" s="41"/>
      <c r="C20" s="8">
        <v>13514</v>
      </c>
      <c r="D20" s="4"/>
      <c r="E20" s="32" t="s">
        <v>33</v>
      </c>
      <c r="F20" s="33"/>
      <c r="G20" s="36">
        <f>C20*D20</f>
        <v>0</v>
      </c>
      <c r="H20" s="37"/>
      <c r="I20" s="37"/>
      <c r="J20" s="38"/>
    </row>
    <row r="21" spans="1:10" s="3" customFormat="1" ht="21" customHeight="1" x14ac:dyDescent="0.15">
      <c r="A21" s="15" t="s">
        <v>17</v>
      </c>
      <c r="B21" s="16"/>
      <c r="C21" s="9">
        <v>13096</v>
      </c>
      <c r="D21" s="5"/>
      <c r="E21" s="17" t="s">
        <v>33</v>
      </c>
      <c r="F21" s="18"/>
      <c r="G21" s="19">
        <f>C21*D21</f>
        <v>0</v>
      </c>
      <c r="H21" s="20"/>
      <c r="I21" s="20"/>
      <c r="J21" s="21"/>
    </row>
    <row r="22" spans="1:10" s="3" customFormat="1" ht="21" customHeight="1" x14ac:dyDescent="0.15">
      <c r="A22" s="15" t="s">
        <v>18</v>
      </c>
      <c r="B22" s="16"/>
      <c r="C22" s="9">
        <v>7229</v>
      </c>
      <c r="D22" s="5"/>
      <c r="E22" s="17" t="s">
        <v>33</v>
      </c>
      <c r="F22" s="18"/>
      <c r="G22" s="19">
        <f t="shared" ref="G22:G38" si="0">C22*D22</f>
        <v>0</v>
      </c>
      <c r="H22" s="20"/>
      <c r="I22" s="20"/>
      <c r="J22" s="21"/>
    </row>
    <row r="23" spans="1:10" s="3" customFormat="1" ht="21" customHeight="1" x14ac:dyDescent="0.15">
      <c r="A23" s="15" t="s">
        <v>19</v>
      </c>
      <c r="B23" s="16"/>
      <c r="C23" s="9">
        <v>23257</v>
      </c>
      <c r="D23" s="5"/>
      <c r="E23" s="17" t="s">
        <v>33</v>
      </c>
      <c r="F23" s="18"/>
      <c r="G23" s="19">
        <f t="shared" si="0"/>
        <v>0</v>
      </c>
      <c r="H23" s="20"/>
      <c r="I23" s="20"/>
      <c r="J23" s="21"/>
    </row>
    <row r="24" spans="1:10" s="3" customFormat="1" ht="21" customHeight="1" x14ac:dyDescent="0.15">
      <c r="A24" s="15" t="s">
        <v>20</v>
      </c>
      <c r="B24" s="16"/>
      <c r="C24" s="9">
        <v>30696</v>
      </c>
      <c r="D24" s="5"/>
      <c r="E24" s="17" t="s">
        <v>33</v>
      </c>
      <c r="F24" s="18"/>
      <c r="G24" s="19">
        <f t="shared" si="0"/>
        <v>0</v>
      </c>
      <c r="H24" s="20"/>
      <c r="I24" s="20"/>
      <c r="J24" s="21"/>
    </row>
    <row r="25" spans="1:10" s="3" customFormat="1" ht="21" customHeight="1" x14ac:dyDescent="0.15">
      <c r="A25" s="15" t="s">
        <v>22</v>
      </c>
      <c r="B25" s="16"/>
      <c r="C25" s="9">
        <v>25248</v>
      </c>
      <c r="D25" s="5"/>
      <c r="E25" s="17" t="s">
        <v>33</v>
      </c>
      <c r="F25" s="18"/>
      <c r="G25" s="19">
        <f t="shared" si="0"/>
        <v>0</v>
      </c>
      <c r="H25" s="20"/>
      <c r="I25" s="20"/>
      <c r="J25" s="21"/>
    </row>
    <row r="26" spans="1:10" s="3" customFormat="1" ht="21" customHeight="1" x14ac:dyDescent="0.15">
      <c r="A26" s="15" t="s">
        <v>21</v>
      </c>
      <c r="B26" s="16"/>
      <c r="C26" s="9">
        <v>8904</v>
      </c>
      <c r="D26" s="5"/>
      <c r="E26" s="17" t="s">
        <v>33</v>
      </c>
      <c r="F26" s="18"/>
      <c r="G26" s="19">
        <f t="shared" si="0"/>
        <v>0</v>
      </c>
      <c r="H26" s="20"/>
      <c r="I26" s="20"/>
      <c r="J26" s="21"/>
    </row>
    <row r="27" spans="1:10" s="3" customFormat="1" ht="21" customHeight="1" x14ac:dyDescent="0.15">
      <c r="A27" s="15" t="s">
        <v>8</v>
      </c>
      <c r="B27" s="16"/>
      <c r="C27" s="9">
        <v>16238</v>
      </c>
      <c r="D27" s="5"/>
      <c r="E27" s="17" t="s">
        <v>33</v>
      </c>
      <c r="F27" s="18"/>
      <c r="G27" s="19">
        <f t="shared" si="0"/>
        <v>0</v>
      </c>
      <c r="H27" s="20"/>
      <c r="I27" s="20"/>
      <c r="J27" s="21"/>
    </row>
    <row r="28" spans="1:10" s="3" customFormat="1" ht="21" customHeight="1" x14ac:dyDescent="0.15">
      <c r="A28" s="15" t="s">
        <v>16</v>
      </c>
      <c r="B28" s="16"/>
      <c r="C28" s="9">
        <v>16238</v>
      </c>
      <c r="D28" s="5"/>
      <c r="E28" s="17" t="s">
        <v>33</v>
      </c>
      <c r="F28" s="18"/>
      <c r="G28" s="19">
        <f t="shared" si="0"/>
        <v>0</v>
      </c>
      <c r="H28" s="20"/>
      <c r="I28" s="20"/>
      <c r="J28" s="21"/>
    </row>
    <row r="29" spans="1:10" s="3" customFormat="1" ht="21" customHeight="1" x14ac:dyDescent="0.15">
      <c r="A29" s="15" t="s">
        <v>9</v>
      </c>
      <c r="B29" s="16"/>
      <c r="C29" s="9">
        <v>12362</v>
      </c>
      <c r="D29" s="5"/>
      <c r="E29" s="17" t="s">
        <v>33</v>
      </c>
      <c r="F29" s="18"/>
      <c r="G29" s="19">
        <f t="shared" si="0"/>
        <v>0</v>
      </c>
      <c r="H29" s="20"/>
      <c r="I29" s="20"/>
      <c r="J29" s="21"/>
    </row>
    <row r="30" spans="1:10" s="3" customFormat="1" ht="21" customHeight="1" x14ac:dyDescent="0.15">
      <c r="A30" s="15" t="s">
        <v>15</v>
      </c>
      <c r="B30" s="16"/>
      <c r="C30" s="9">
        <v>12362</v>
      </c>
      <c r="D30" s="5"/>
      <c r="E30" s="17" t="s">
        <v>33</v>
      </c>
      <c r="F30" s="18"/>
      <c r="G30" s="19">
        <f t="shared" si="0"/>
        <v>0</v>
      </c>
      <c r="H30" s="20"/>
      <c r="I30" s="20"/>
      <c r="J30" s="21"/>
    </row>
    <row r="31" spans="1:10" s="3" customFormat="1" ht="21" customHeight="1" x14ac:dyDescent="0.15">
      <c r="A31" s="15" t="s">
        <v>10</v>
      </c>
      <c r="B31" s="16"/>
      <c r="C31" s="9">
        <v>25038</v>
      </c>
      <c r="D31" s="5"/>
      <c r="E31" s="17" t="s">
        <v>33</v>
      </c>
      <c r="F31" s="18"/>
      <c r="G31" s="19">
        <f t="shared" si="0"/>
        <v>0</v>
      </c>
      <c r="H31" s="20"/>
      <c r="I31" s="20"/>
      <c r="J31" s="21"/>
    </row>
    <row r="32" spans="1:10" s="3" customFormat="1" ht="21" customHeight="1" x14ac:dyDescent="0.15">
      <c r="A32" s="15" t="s">
        <v>11</v>
      </c>
      <c r="B32" s="16"/>
      <c r="C32" s="9">
        <v>5133</v>
      </c>
      <c r="D32" s="5"/>
      <c r="E32" s="17" t="s">
        <v>34</v>
      </c>
      <c r="F32" s="18"/>
      <c r="G32" s="19">
        <f t="shared" si="0"/>
        <v>0</v>
      </c>
      <c r="H32" s="20"/>
      <c r="I32" s="20"/>
      <c r="J32" s="21"/>
    </row>
    <row r="33" spans="1:10" s="3" customFormat="1" ht="21" customHeight="1" x14ac:dyDescent="0.15">
      <c r="A33" s="15" t="s">
        <v>14</v>
      </c>
      <c r="B33" s="16"/>
      <c r="C33" s="9">
        <v>4191</v>
      </c>
      <c r="D33" s="5"/>
      <c r="E33" s="17" t="s">
        <v>34</v>
      </c>
      <c r="F33" s="18"/>
      <c r="G33" s="19">
        <f t="shared" si="0"/>
        <v>0</v>
      </c>
      <c r="H33" s="20"/>
      <c r="I33" s="20"/>
      <c r="J33" s="21"/>
    </row>
    <row r="34" spans="1:10" s="3" customFormat="1" ht="21" customHeight="1" x14ac:dyDescent="0.15">
      <c r="A34" s="15" t="s">
        <v>12</v>
      </c>
      <c r="B34" s="16"/>
      <c r="C34" s="9">
        <v>2304</v>
      </c>
      <c r="D34" s="5"/>
      <c r="E34" s="17" t="s">
        <v>34</v>
      </c>
      <c r="F34" s="18"/>
      <c r="G34" s="19">
        <f t="shared" si="0"/>
        <v>0</v>
      </c>
      <c r="H34" s="20"/>
      <c r="I34" s="20"/>
      <c r="J34" s="21"/>
    </row>
    <row r="35" spans="1:10" s="3" customFormat="1" ht="21" customHeight="1" x14ac:dyDescent="0.15">
      <c r="A35" s="15" t="s">
        <v>13</v>
      </c>
      <c r="B35" s="16"/>
      <c r="C35" s="9">
        <v>4714</v>
      </c>
      <c r="D35" s="5"/>
      <c r="E35" s="17" t="s">
        <v>34</v>
      </c>
      <c r="F35" s="18"/>
      <c r="G35" s="19">
        <f t="shared" si="0"/>
        <v>0</v>
      </c>
      <c r="H35" s="20"/>
      <c r="I35" s="20"/>
      <c r="J35" s="21"/>
    </row>
    <row r="36" spans="1:10" s="3" customFormat="1" ht="21" customHeight="1" x14ac:dyDescent="0.15">
      <c r="A36" s="15" t="s">
        <v>37</v>
      </c>
      <c r="B36" s="16"/>
      <c r="C36" s="9">
        <v>15620</v>
      </c>
      <c r="D36" s="5"/>
      <c r="E36" s="17" t="s">
        <v>35</v>
      </c>
      <c r="F36" s="18"/>
      <c r="G36" s="19">
        <f t="shared" si="0"/>
        <v>0</v>
      </c>
      <c r="H36" s="20"/>
      <c r="I36" s="20"/>
      <c r="J36" s="21"/>
    </row>
    <row r="37" spans="1:10" s="3" customFormat="1" ht="21" customHeight="1" x14ac:dyDescent="0.15">
      <c r="A37" s="15" t="s">
        <v>23</v>
      </c>
      <c r="B37" s="16"/>
      <c r="C37" s="9">
        <v>35310</v>
      </c>
      <c r="D37" s="5"/>
      <c r="E37" s="17" t="s">
        <v>35</v>
      </c>
      <c r="F37" s="18"/>
      <c r="G37" s="19">
        <f t="shared" si="0"/>
        <v>0</v>
      </c>
      <c r="H37" s="20"/>
      <c r="I37" s="20"/>
      <c r="J37" s="21"/>
    </row>
    <row r="38" spans="1:10" s="3" customFormat="1" ht="21" customHeight="1" x14ac:dyDescent="0.15">
      <c r="A38" s="15" t="s">
        <v>24</v>
      </c>
      <c r="B38" s="16"/>
      <c r="C38" s="9">
        <v>9790</v>
      </c>
      <c r="D38" s="5"/>
      <c r="E38" s="17" t="s">
        <v>35</v>
      </c>
      <c r="F38" s="18"/>
      <c r="G38" s="19">
        <f t="shared" si="0"/>
        <v>0</v>
      </c>
      <c r="H38" s="20"/>
      <c r="I38" s="20"/>
      <c r="J38" s="21"/>
    </row>
    <row r="39" spans="1:10" s="3" customFormat="1" ht="21" customHeight="1" x14ac:dyDescent="0.15">
      <c r="A39" s="15" t="s">
        <v>38</v>
      </c>
      <c r="B39" s="16"/>
      <c r="C39" s="9">
        <v>21890</v>
      </c>
      <c r="D39" s="5"/>
      <c r="E39" s="17" t="s">
        <v>35</v>
      </c>
      <c r="F39" s="18"/>
      <c r="G39" s="19">
        <f>C39*D39</f>
        <v>0</v>
      </c>
      <c r="H39" s="20"/>
      <c r="I39" s="20"/>
      <c r="J39" s="21"/>
    </row>
    <row r="40" spans="1:10" s="3" customFormat="1" ht="21" customHeight="1" x14ac:dyDescent="0.15">
      <c r="A40" s="15" t="s">
        <v>25</v>
      </c>
      <c r="B40" s="16"/>
      <c r="C40" s="9">
        <v>9240</v>
      </c>
      <c r="D40" s="5"/>
      <c r="E40" s="17" t="s">
        <v>35</v>
      </c>
      <c r="F40" s="18"/>
      <c r="G40" s="19">
        <f t="shared" ref="G40:G46" si="1">C40*D40</f>
        <v>0</v>
      </c>
      <c r="H40" s="20"/>
      <c r="I40" s="20"/>
      <c r="J40" s="21"/>
    </row>
    <row r="41" spans="1:10" s="3" customFormat="1" ht="21" customHeight="1" x14ac:dyDescent="0.15">
      <c r="A41" s="15" t="s">
        <v>39</v>
      </c>
      <c r="B41" s="16"/>
      <c r="C41" s="9">
        <v>37840</v>
      </c>
      <c r="D41" s="5"/>
      <c r="E41" s="17" t="s">
        <v>35</v>
      </c>
      <c r="F41" s="18"/>
      <c r="G41" s="19">
        <f t="shared" si="1"/>
        <v>0</v>
      </c>
      <c r="H41" s="20"/>
      <c r="I41" s="20"/>
      <c r="J41" s="21"/>
    </row>
    <row r="42" spans="1:10" s="3" customFormat="1" ht="21" customHeight="1" x14ac:dyDescent="0.15">
      <c r="A42" s="15" t="s">
        <v>40</v>
      </c>
      <c r="B42" s="16"/>
      <c r="C42" s="9">
        <v>15730</v>
      </c>
      <c r="D42" s="5"/>
      <c r="E42" s="17" t="s">
        <v>35</v>
      </c>
      <c r="F42" s="18"/>
      <c r="G42" s="19">
        <f t="shared" si="1"/>
        <v>0</v>
      </c>
      <c r="H42" s="20"/>
      <c r="I42" s="20"/>
      <c r="J42" s="21"/>
    </row>
    <row r="43" spans="1:10" s="3" customFormat="1" ht="21" customHeight="1" x14ac:dyDescent="0.15">
      <c r="A43" s="15" t="s">
        <v>41</v>
      </c>
      <c r="B43" s="16"/>
      <c r="C43" s="9">
        <v>14300</v>
      </c>
      <c r="D43" s="5"/>
      <c r="E43" s="17" t="s">
        <v>35</v>
      </c>
      <c r="F43" s="18"/>
      <c r="G43" s="19">
        <f t="shared" si="1"/>
        <v>0</v>
      </c>
      <c r="H43" s="20"/>
      <c r="I43" s="20"/>
      <c r="J43" s="21"/>
    </row>
    <row r="44" spans="1:10" s="3" customFormat="1" ht="21" customHeight="1" x14ac:dyDescent="0.15">
      <c r="A44" s="15" t="s">
        <v>42</v>
      </c>
      <c r="B44" s="16"/>
      <c r="C44" s="9">
        <v>15840</v>
      </c>
      <c r="D44" s="5"/>
      <c r="E44" s="17" t="s">
        <v>35</v>
      </c>
      <c r="F44" s="18"/>
      <c r="G44" s="19">
        <f t="shared" si="1"/>
        <v>0</v>
      </c>
      <c r="H44" s="20"/>
      <c r="I44" s="20"/>
      <c r="J44" s="21"/>
    </row>
    <row r="45" spans="1:10" s="3" customFormat="1" ht="21" customHeight="1" x14ac:dyDescent="0.15">
      <c r="A45" s="15" t="s">
        <v>43</v>
      </c>
      <c r="B45" s="16"/>
      <c r="C45" s="9">
        <v>202725</v>
      </c>
      <c r="D45" s="5"/>
      <c r="E45" s="17" t="s">
        <v>35</v>
      </c>
      <c r="F45" s="18"/>
      <c r="G45" s="19">
        <f t="shared" si="1"/>
        <v>0</v>
      </c>
      <c r="H45" s="20"/>
      <c r="I45" s="20"/>
      <c r="J45" s="21"/>
    </row>
    <row r="46" spans="1:10" s="3" customFormat="1" ht="21" customHeight="1" x14ac:dyDescent="0.15">
      <c r="A46" s="15" t="s">
        <v>45</v>
      </c>
      <c r="B46" s="16"/>
      <c r="C46" s="9">
        <v>13240</v>
      </c>
      <c r="D46" s="5"/>
      <c r="E46" s="17" t="s">
        <v>44</v>
      </c>
      <c r="F46" s="18"/>
      <c r="G46" s="19">
        <f t="shared" si="1"/>
        <v>0</v>
      </c>
      <c r="H46" s="20"/>
      <c r="I46" s="20"/>
      <c r="J46" s="21"/>
    </row>
    <row r="47" spans="1:10" s="3" customFormat="1" ht="21" customHeight="1" x14ac:dyDescent="0.15">
      <c r="A47" s="15" t="s">
        <v>55</v>
      </c>
      <c r="B47" s="16"/>
      <c r="C47" s="9">
        <v>61000</v>
      </c>
      <c r="D47" s="5"/>
      <c r="E47" s="17" t="s">
        <v>33</v>
      </c>
      <c r="F47" s="18"/>
      <c r="G47" s="19">
        <v>0</v>
      </c>
      <c r="H47" s="20"/>
      <c r="I47" s="20"/>
      <c r="J47" s="21"/>
    </row>
    <row r="48" spans="1:10" s="3" customFormat="1" ht="21" customHeight="1" x14ac:dyDescent="0.15">
      <c r="A48" s="15" t="s">
        <v>56</v>
      </c>
      <c r="B48" s="16"/>
      <c r="C48" s="9">
        <v>52000</v>
      </c>
      <c r="D48" s="5"/>
      <c r="E48" s="17" t="s">
        <v>33</v>
      </c>
      <c r="F48" s="18"/>
      <c r="G48" s="19">
        <v>0</v>
      </c>
      <c r="H48" s="20"/>
      <c r="I48" s="20"/>
      <c r="J48" s="21"/>
    </row>
    <row r="49" spans="1:10" s="3" customFormat="1" ht="21" customHeight="1" x14ac:dyDescent="0.15">
      <c r="A49" s="47" t="s">
        <v>57</v>
      </c>
      <c r="B49" s="48"/>
      <c r="C49" s="9">
        <v>31000</v>
      </c>
      <c r="D49" s="5"/>
      <c r="E49" s="17" t="s">
        <v>33</v>
      </c>
      <c r="F49" s="18"/>
      <c r="G49" s="19">
        <v>0</v>
      </c>
      <c r="H49" s="20"/>
      <c r="I49" s="20"/>
      <c r="J49" s="21"/>
    </row>
    <row r="50" spans="1:10" s="3" customFormat="1" ht="21" customHeight="1" x14ac:dyDescent="0.15">
      <c r="A50" s="47" t="s">
        <v>58</v>
      </c>
      <c r="B50" s="48"/>
      <c r="C50" s="9">
        <v>21000</v>
      </c>
      <c r="D50" s="5"/>
      <c r="E50" s="17" t="s">
        <v>33</v>
      </c>
      <c r="F50" s="18"/>
      <c r="G50" s="19">
        <v>0</v>
      </c>
      <c r="H50" s="20"/>
      <c r="I50" s="20"/>
      <c r="J50" s="21"/>
    </row>
    <row r="51" spans="1:10" s="3" customFormat="1" ht="21" customHeight="1" x14ac:dyDescent="0.15">
      <c r="A51" s="47" t="s">
        <v>59</v>
      </c>
      <c r="B51" s="48"/>
      <c r="C51" s="9">
        <v>32000</v>
      </c>
      <c r="D51" s="5"/>
      <c r="E51" s="17" t="s">
        <v>33</v>
      </c>
      <c r="F51" s="18"/>
      <c r="G51" s="19">
        <v>0</v>
      </c>
      <c r="H51" s="20"/>
      <c r="I51" s="20"/>
      <c r="J51" s="21"/>
    </row>
    <row r="52" spans="1:10" s="3" customFormat="1" ht="21" customHeight="1" x14ac:dyDescent="0.15">
      <c r="A52" s="47" t="s">
        <v>60</v>
      </c>
      <c r="B52" s="48"/>
      <c r="C52" s="9">
        <v>21000</v>
      </c>
      <c r="D52" s="5"/>
      <c r="E52" s="17" t="s">
        <v>33</v>
      </c>
      <c r="F52" s="18"/>
      <c r="G52" s="19">
        <v>0</v>
      </c>
      <c r="H52" s="20"/>
      <c r="I52" s="20"/>
      <c r="J52" s="21"/>
    </row>
    <row r="53" spans="1:10" s="3" customFormat="1" ht="21" customHeight="1" x14ac:dyDescent="0.15">
      <c r="A53" s="29" t="s">
        <v>51</v>
      </c>
      <c r="B53" s="16"/>
      <c r="C53" s="9">
        <v>30000</v>
      </c>
      <c r="D53" s="5"/>
      <c r="E53" s="17" t="s">
        <v>44</v>
      </c>
      <c r="F53" s="18"/>
      <c r="G53" s="19">
        <f t="shared" ref="G53:G56" si="2">C53*D53</f>
        <v>0</v>
      </c>
      <c r="H53" s="20"/>
      <c r="I53" s="20"/>
      <c r="J53" s="21"/>
    </row>
    <row r="54" spans="1:10" s="3" customFormat="1" ht="21" customHeight="1" x14ac:dyDescent="0.15">
      <c r="A54" s="15" t="s">
        <v>52</v>
      </c>
      <c r="B54" s="16"/>
      <c r="C54" s="9">
        <v>11000</v>
      </c>
      <c r="D54" s="5"/>
      <c r="E54" s="17" t="s">
        <v>44</v>
      </c>
      <c r="F54" s="18"/>
      <c r="G54" s="19">
        <f t="shared" si="2"/>
        <v>0</v>
      </c>
      <c r="H54" s="20"/>
      <c r="I54" s="20"/>
      <c r="J54" s="21"/>
    </row>
    <row r="55" spans="1:10" s="3" customFormat="1" ht="21" customHeight="1" x14ac:dyDescent="0.15">
      <c r="A55" s="15" t="s">
        <v>53</v>
      </c>
      <c r="B55" s="16"/>
      <c r="C55" s="9">
        <v>10000</v>
      </c>
      <c r="D55" s="5"/>
      <c r="E55" s="17" t="s">
        <v>44</v>
      </c>
      <c r="F55" s="18"/>
      <c r="G55" s="19">
        <f t="shared" si="2"/>
        <v>0</v>
      </c>
      <c r="H55" s="20"/>
      <c r="I55" s="20"/>
      <c r="J55" s="21"/>
    </row>
    <row r="56" spans="1:10" s="3" customFormat="1" ht="21" customHeight="1" x14ac:dyDescent="0.15">
      <c r="A56" s="22" t="s">
        <v>54</v>
      </c>
      <c r="B56" s="23"/>
      <c r="C56" s="10">
        <v>5000</v>
      </c>
      <c r="D56" s="6"/>
      <c r="E56" s="24" t="s">
        <v>44</v>
      </c>
      <c r="F56" s="25"/>
      <c r="G56" s="26">
        <f t="shared" si="2"/>
        <v>0</v>
      </c>
      <c r="H56" s="27"/>
      <c r="I56" s="27"/>
      <c r="J56" s="28"/>
    </row>
    <row r="57" spans="1:10" s="3" customFormat="1" ht="21" customHeight="1" x14ac:dyDescent="0.15">
      <c r="E57" s="34" t="s">
        <v>6</v>
      </c>
      <c r="F57" s="34"/>
      <c r="G57" s="26">
        <f>SUM(G20:J46)</f>
        <v>0</v>
      </c>
      <c r="H57" s="27"/>
      <c r="I57" s="27"/>
      <c r="J57" s="28"/>
    </row>
  </sheetData>
  <mergeCells count="122">
    <mergeCell ref="A50:B50"/>
    <mergeCell ref="E50:F50"/>
    <mergeCell ref="G50:J50"/>
    <mergeCell ref="A51:B51"/>
    <mergeCell ref="E51:F51"/>
    <mergeCell ref="G51:J51"/>
    <mergeCell ref="A52:B52"/>
    <mergeCell ref="E52:F52"/>
    <mergeCell ref="G52:J52"/>
    <mergeCell ref="A47:B47"/>
    <mergeCell ref="E47:F47"/>
    <mergeCell ref="G47:J47"/>
    <mergeCell ref="A48:B48"/>
    <mergeCell ref="E48:F48"/>
    <mergeCell ref="G48:J48"/>
    <mergeCell ref="A49:B49"/>
    <mergeCell ref="E49:F49"/>
    <mergeCell ref="G49:J49"/>
    <mergeCell ref="A43:B43"/>
    <mergeCell ref="E43:F43"/>
    <mergeCell ref="G43:J43"/>
    <mergeCell ref="A46:B46"/>
    <mergeCell ref="E46:F46"/>
    <mergeCell ref="G46:J46"/>
    <mergeCell ref="A44:B44"/>
    <mergeCell ref="E44:F44"/>
    <mergeCell ref="G44:J44"/>
    <mergeCell ref="A45:B45"/>
    <mergeCell ref="A37:B37"/>
    <mergeCell ref="A38:B38"/>
    <mergeCell ref="A40:B40"/>
    <mergeCell ref="A41:B41"/>
    <mergeCell ref="E41:F41"/>
    <mergeCell ref="G41:J41"/>
    <mergeCell ref="A42:B42"/>
    <mergeCell ref="E42:F42"/>
    <mergeCell ref="G42:J42"/>
    <mergeCell ref="G40:J40"/>
    <mergeCell ref="G57:J57"/>
    <mergeCell ref="A1:J1"/>
    <mergeCell ref="A20:B20"/>
    <mergeCell ref="A19:B19"/>
    <mergeCell ref="C9:J9"/>
    <mergeCell ref="C11:J11"/>
    <mergeCell ref="C13:I13"/>
    <mergeCell ref="D19:F19"/>
    <mergeCell ref="A21:B21"/>
    <mergeCell ref="G34:J34"/>
    <mergeCell ref="G35:J35"/>
    <mergeCell ref="G36:J36"/>
    <mergeCell ref="G37:J37"/>
    <mergeCell ref="G38:J38"/>
    <mergeCell ref="G39:J39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E57:F57"/>
    <mergeCell ref="G19:J19"/>
    <mergeCell ref="G20:J20"/>
    <mergeCell ref="G21:J21"/>
    <mergeCell ref="G22:J22"/>
    <mergeCell ref="G23:J23"/>
    <mergeCell ref="E32:F32"/>
    <mergeCell ref="E33:F33"/>
    <mergeCell ref="E26:F26"/>
    <mergeCell ref="E27:F27"/>
    <mergeCell ref="E28:F28"/>
    <mergeCell ref="E29:F29"/>
    <mergeCell ref="E38:F38"/>
    <mergeCell ref="E39:F39"/>
    <mergeCell ref="E40:F40"/>
    <mergeCell ref="G33:J33"/>
    <mergeCell ref="E22:F22"/>
    <mergeCell ref="E23:F23"/>
    <mergeCell ref="E24:F24"/>
    <mergeCell ref="E25:F25"/>
    <mergeCell ref="G28:J28"/>
    <mergeCell ref="G29:J29"/>
    <mergeCell ref="G30:J30"/>
    <mergeCell ref="G31:J31"/>
    <mergeCell ref="A17:J17"/>
    <mergeCell ref="E45:F45"/>
    <mergeCell ref="G45:J45"/>
    <mergeCell ref="E15:I15"/>
    <mergeCell ref="E34:F34"/>
    <mergeCell ref="E35:F35"/>
    <mergeCell ref="E36:F36"/>
    <mergeCell ref="E37:F37"/>
    <mergeCell ref="E30:F30"/>
    <mergeCell ref="E31:F31"/>
    <mergeCell ref="G24:J24"/>
    <mergeCell ref="G25:J25"/>
    <mergeCell ref="E20:F20"/>
    <mergeCell ref="E21:F21"/>
    <mergeCell ref="G26:J26"/>
    <mergeCell ref="G27:J27"/>
    <mergeCell ref="G32:J32"/>
    <mergeCell ref="A27:B27"/>
    <mergeCell ref="A31:B31"/>
    <mergeCell ref="A32:B32"/>
    <mergeCell ref="A33:B33"/>
    <mergeCell ref="A34:B34"/>
    <mergeCell ref="A35:B35"/>
    <mergeCell ref="A36:B36"/>
    <mergeCell ref="A55:B55"/>
    <mergeCell ref="E55:F55"/>
    <mergeCell ref="G55:J55"/>
    <mergeCell ref="A56:B56"/>
    <mergeCell ref="E56:F56"/>
    <mergeCell ref="G56:J56"/>
    <mergeCell ref="A53:B53"/>
    <mergeCell ref="E53:F53"/>
    <mergeCell ref="G53:J53"/>
    <mergeCell ref="A54:B54"/>
    <mergeCell ref="E54:F54"/>
    <mergeCell ref="G54:J54"/>
  </mergeCells>
  <phoneticPr fontId="2"/>
  <pageMargins left="1.0236220472440944" right="0.78740157480314965" top="0.59055118110236227" bottom="0.31496062992125984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熊本大学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熊本大学</dc:creator>
  <cp:lastModifiedBy>内藤　佳奈</cp:lastModifiedBy>
  <cp:lastPrinted>2019-10-07T00:12:01Z</cp:lastPrinted>
  <dcterms:created xsi:type="dcterms:W3CDTF">2009-01-29T01:46:15Z</dcterms:created>
  <dcterms:modified xsi:type="dcterms:W3CDTF">2023-11-08T08:58:45Z</dcterms:modified>
</cp:coreProperties>
</file>